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680E8EB2-B823-4896-A3F3-B874D1C8104F}" xr6:coauthVersionLast="47" xr6:coauthVersionMax="47" xr10:uidLastSave="{00000000-0000-0000-0000-000000000000}"/>
  <bookViews>
    <workbookView xWindow="460" yWindow="460" windowWidth="28790" windowHeight="15470" xr2:uid="{DC9F9435-A41F-4680-85AA-A587932D21A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<sst xmlns="http://schemas.openxmlformats.org/spreadsheetml/2006/main" count="260" uniqueCount="188">
  <si>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</si>
  <si>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</si>
  <si>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</si>
  <si>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</si>
  <si>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</si>
  <si>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</si>
  <si>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</si>
  <si>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</si>
  <si>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</si>
  <si>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</si>
  <si>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</si>
  <si>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</si>
  <si>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</si>
  <si>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</si>
  <si>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GAVA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</si>
  <si>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</si>
  <si>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</si>
  <si>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</si>
  <si>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</si>
  <si>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</si>
  <si>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</si>
  <si>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</si>
  <si>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</si>
  <si>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</si>
  <si>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</si>
  <si>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</si>
  <si>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</si>
  <si>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</si>
  <si>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</si>
  <si>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</si>
  <si>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</si>
  <si>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</si>
  <si>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</si>
  <si>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</si>
  <si>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</si>
  <si>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</si>
  <si>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Begues</t>
  </si>
  <si>
    <t>Castelldefels</t>
  </si>
  <si>
    <t>Gavà</t>
  </si>
  <si>
    <t>Viladecans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</si>
  <si>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</si>
  <si>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</si>
  <si>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</si>
  <si>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</si>
  <si>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</si>
  <si>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</si>
  <si>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</si>
  <si>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</si>
  <si>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</si>
  <si>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</si>
  <si>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</si>
  <si>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</si>
  <si>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</si>
  <si>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</si>
  <si>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</si>
  <si>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</si>
  <si>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</si>
  <si>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</si>
  <si>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</si>
  <si>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</si>
  <si>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</si>
  <si>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</si>
  <si>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</si>
  <si>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Italia</t>
  </si>
  <si>
    <t>Marruecos</t>
  </si>
  <si>
    <t>Rumania</t>
  </si>
  <si>
    <t>Colombia</t>
  </si>
  <si>
    <t>Francia</t>
  </si>
  <si>
    <t>China</t>
  </si>
  <si>
    <t>Argentina</t>
  </si>
  <si>
    <t>Rusia</t>
  </si>
  <si>
    <t>Otros paises de Europa</t>
  </si>
  <si>
    <t>Alemania</t>
  </si>
  <si>
    <t>Ucrania</t>
  </si>
  <si>
    <t>Brasil</t>
  </si>
  <si>
    <t>Reino Unido</t>
  </si>
  <si>
    <t>Pakistan</t>
  </si>
  <si>
    <t>Venezuela</t>
  </si>
  <si>
    <t>India</t>
  </si>
  <si>
    <t>Peru</t>
  </si>
  <si>
    <t>Honduras</t>
  </si>
  <si>
    <t>Portugal</t>
  </si>
  <si>
    <t>Uruguay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</si>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</sst>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29FFC4F-5D65-423E-97D1-8E8DD6F115F4}"/>
    <cellStyle name="Normal" xfId="0" builtinId="0"/>
    <cellStyle name="Normal 2" xfId="1" xr:uid="{48D20FEA-B22F-4FCC-BC91-FCFD9AD8F2B5}"/>
    <cellStyle name="Porcentaje 2" xfId="2" xr:uid="{40A3DD94-9E51-4BEB-ADED-0610CE618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F1-491D-9C41-2713BB6A4F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F1-491D-9C41-2713BB6A4F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F1-491D-9C41-2713BB6A4F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DF1-491D-9C41-2713BB6A4F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DF1-491D-9C41-2713BB6A4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153132</c:v>
              </c:pt>
              <c:pt idx="1">
                <c:v>159075</c:v>
              </c:pt>
              <c:pt idx="2">
                <c:v>162523</c:v>
              </c:pt>
              <c:pt idx="3">
                <c:v>167441</c:v>
              </c:pt>
              <c:pt idx="4">
                <c:v>170061</c:v>
              </c:pt>
              <c:pt idx="5">
                <c:v>171249</c:v>
              </c:pt>
              <c:pt idx="6">
                <c:v>174413</c:v>
              </c:pt>
              <c:pt idx="7">
                <c:v>177834</c:v>
              </c:pt>
              <c:pt idx="8">
                <c:v>179058</c:v>
              </c:pt>
              <c:pt idx="9">
                <c:v>180552</c:v>
              </c:pt>
              <c:pt idx="10" formatCode="#,##0">
                <c:v>181185</c:v>
              </c:pt>
              <c:pt idx="11" formatCode="#,##0">
                <c:v>181488</c:v>
              </c:pt>
              <c:pt idx="12" formatCode="#,##0">
                <c:v>181559</c:v>
              </c:pt>
              <c:pt idx="13" formatCode="#,##0">
                <c:v>182515</c:v>
              </c:pt>
              <c:pt idx="14" formatCode="#,##0">
                <c:v>183673</c:v>
              </c:pt>
              <c:pt idx="15" formatCode="#,##0">
                <c:v>185315</c:v>
              </c:pt>
              <c:pt idx="16" formatCode="#,##0">
                <c:v>186209</c:v>
              </c:pt>
              <c:pt idx="17" formatCode="#,##0">
                <c:v>187484</c:v>
              </c:pt>
              <c:pt idx="18" formatCode="#,##0">
                <c:v>189014</c:v>
              </c:pt>
              <c:pt idx="19" formatCode="#,##0">
                <c:v>188220</c:v>
              </c:pt>
              <c:pt idx="20" formatCode="#,##0">
                <c:v>188451</c:v>
              </c:pt>
              <c:pt idx="21" formatCode="#,##0">
                <c:v>189869</c:v>
              </c:pt>
              <c:pt idx="22" formatCode="#,##0">
                <c:v>191775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F9-4E13-9B4D-7AAF34D43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C8F-4D68-9DA1-612B18BBC4B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C8F-4D68-9DA1-612B18BBC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DF-4601-A8DB-80738F5E5AE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DF-4601-A8DB-80738F5E5A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DF-4601-A8DB-80738F5E5AE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DF-4601-A8DB-80738F5E5AE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ADF-4601-A8DB-80738F5E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E8-4339-8016-6DC1A4D536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E8-4339-8016-6DC1A4D536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E8-4339-8016-6DC1A4D536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E8-4339-8016-6DC1A4D536A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DE8-4339-8016-6DC1A4D53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FB-424A-89CD-4B14800762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FB-424A-89CD-4B148007626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FB-424A-89CD-4B148007626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FB-424A-89CD-4B1480076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6FB-424A-89CD-4B1480076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6E-4D7A-9D31-A6F38FD138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6E-4D7A-9D31-A6F38FD1389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6E-4D7A-9D31-A6F38FD1389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6E-4D7A-9D31-A6F38FD1389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6E-4D7A-9D31-A6F38FD1389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6E-4D7A-9D31-A6F38FD138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F6E-4D7A-9D31-A6F38FD13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519224-A093-4A8A-8B1E-03D099F19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1EB83A-2219-4B36-98AA-EEBC7050E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9CBEAE-9467-4AFA-9B43-B16BCFA8F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21BAB68-9BDC-4E10-BD08-0EA43F6CB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EBE48B-8337-4149-8EFB-D9F21EBBF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71BC01-2C98-4824-B306-E9FE51416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666FFEB-240B-4FB4-ACE7-6DC2378CEFB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799E887-6E8F-485A-8431-766DD8038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70FBA7D-63E8-49FE-9D3B-B62D03721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3BA500-2166-4557-91CB-F22E4D960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D47F5D9-5910-4361-8134-35E30E8C0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F84AE91-B4CF-4034-B6F2-108693163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03CA9AE-490A-4730-8E2D-08C1FD57F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338C94-0680-4872-A0D6-628346133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A222D4-CAAF-40E1-8632-BBB3F97D7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EE8C9C7-5D39-4FF6-B75E-858790518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9145EA7-810F-4D53-BCB6-278C1D6C0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7CEF86E-F1F7-4E16-9B36-19A0FB01A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E171A7D-A509-47B3-983C-E3F1740F9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AA26982-BD0D-45E2-AAA5-7682A4053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89734A9-5E02-4BAF-8189-4592163D2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42D5-EABB-4088-AF40-A4D7899922D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GAVA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B1F31D6-FD55-486D-BC5A-501A3AA212A4}"/>
    <hyperlink ref="B14:C14" location="Municipios!A1" display="Municipios" xr:uid="{7F9224E0-5FCC-4B7A-8B91-AB52F661B5C7}"/>
    <hyperlink ref="B16:C16" location="'Datos Demograficos'!A1" display="Datos Demograficos" xr:uid="{732AC527-E4D7-4613-8EFE-276DA8FE003D}"/>
    <hyperlink ref="B18:C18" location="Nacionalidades!A1" display="Nacionalidades" xr:uid="{DECE6FE5-D569-4989-B755-9E8D8FA5F2D4}"/>
    <hyperlink ref="H18:I18" location="Trabajo!A1" display="Trabajo" xr:uid="{E1EAA65C-6FC8-4382-AE2D-83D718DBAF7A}"/>
    <hyperlink ref="E12:F12" location="'Datos Economicos'!A1" display="Datos Económicos" xr:uid="{13FDBBD2-3896-424C-9BA8-098CE8E2F4A9}"/>
    <hyperlink ref="E14" location="Trafico!A1" display="Tráfico" xr:uid="{D4CABE0C-06E7-4AB7-996E-297414674377}"/>
    <hyperlink ref="E16:F16" location="'Plazas Turisticas'!A1" display="Plazas Turisticas" xr:uid="{D1F43CB6-2296-4421-96C5-C941E71E099F}"/>
    <hyperlink ref="E18:F18" location="Bancos!A1" display="Bancos" xr:uid="{CA7D50B0-90D4-4B55-B3CD-2C1429444304}"/>
    <hyperlink ref="H12" location="Presupuestos!A1" display="Presupuestos" xr:uid="{E52E9DBE-DB56-47CF-90B2-0327BDF05A5F}"/>
    <hyperlink ref="H14" location="'Datos Catastrales'!A1" display="Datos Catastrales" xr:uid="{B92F4100-4A19-4129-8CAF-DE543F4C56DF}"/>
    <hyperlink ref="H16:I16" location="Hacienda!A1" display="Hacienda" xr:uid="{D55F5ABA-B358-4F22-A6D0-A6944360EA2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3FAF-1B41-417A-8217-0A52E573293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56</v>
      </c>
      <c r="C15" s="115">
        <v>54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7818301-62DE-4911-99E6-96A503693A6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E6B3A-FB89-4065-97FB-423EB56F89A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100517.682</v>
      </c>
      <c r="C16" s="136">
        <v>4338.2690000000002</v>
      </c>
      <c r="D16" s="136">
        <v>35193.091</v>
      </c>
      <c r="E16" s="136">
        <v>70875.162429999997</v>
      </c>
      <c r="F16" s="136">
        <v>4258.8467999999993</v>
      </c>
      <c r="G16" s="136">
        <v>1E-3</v>
      </c>
      <c r="H16" s="136">
        <v>2560.9492500000001</v>
      </c>
      <c r="I16" s="136">
        <v>11.676299999999998</v>
      </c>
      <c r="J16" s="136">
        <v>9076</v>
      </c>
      <c r="K16" s="137">
        <v>226831.67778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81130.713170000003</v>
      </c>
      <c r="C20" s="136">
        <v>82811.591339999999</v>
      </c>
      <c r="D20" s="136">
        <v>1774.5</v>
      </c>
      <c r="E20" s="136">
        <v>37707.42628</v>
      </c>
      <c r="F20" s="136">
        <v>13347.295330000001</v>
      </c>
      <c r="G20" s="136">
        <v>1167.4836600000001</v>
      </c>
      <c r="H20" s="136">
        <v>46.600999999999999</v>
      </c>
      <c r="I20" s="136">
        <v>8728</v>
      </c>
      <c r="J20" s="137">
        <v>226831.67778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77873.653040000005</v>
      </c>
      <c r="C24" s="136">
        <v>22803.894240000001</v>
      </c>
      <c r="D24" s="136">
        <v>37981.36937</v>
      </c>
      <c r="E24" s="136">
        <v>9999.5200399999994</v>
      </c>
      <c r="F24" s="136">
        <v>67798.750039999999</v>
      </c>
      <c r="G24" s="136">
        <v>10374.491050000001</v>
      </c>
      <c r="H24" s="137">
        <v>226831.67778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8969EE1-BAA8-4CF4-892C-D269CBBBCF3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05FB-6D8F-4885-B776-94A5594977B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124924</v>
      </c>
      <c r="E15" s="150" t="s">
        <v>174</v>
      </c>
      <c r="F15" s="151">
        <v>19125</v>
      </c>
      <c r="G15" s="20"/>
      <c r="I15" s="100" t="s">
        <v>175</v>
      </c>
      <c r="J15" s="149">
        <v>4067</v>
      </c>
      <c r="K15" s="23"/>
    </row>
    <row r="16" spans="1:11" ht="51" customHeight="1" x14ac:dyDescent="0.3">
      <c r="A16" s="20"/>
      <c r="B16" s="150" t="s">
        <v>176</v>
      </c>
      <c r="C16" s="152">
        <v>11928547.72463</v>
      </c>
      <c r="E16" s="150" t="s">
        <v>177</v>
      </c>
      <c r="F16" s="153">
        <v>2160.3505</v>
      </c>
      <c r="G16" s="20"/>
      <c r="I16" s="150" t="s">
        <v>178</v>
      </c>
      <c r="J16" s="152">
        <v>8118.8</v>
      </c>
      <c r="K16" s="23"/>
    </row>
    <row r="17" spans="1:13" ht="51" customHeight="1" thickBot="1" x14ac:dyDescent="0.35">
      <c r="A17" s="20"/>
      <c r="B17" s="150" t="s">
        <v>179</v>
      </c>
      <c r="C17" s="152">
        <v>4814377.0828400003</v>
      </c>
      <c r="E17" s="150" t="s">
        <v>180</v>
      </c>
      <c r="F17" s="153">
        <v>610.25300000000004</v>
      </c>
      <c r="G17" s="20"/>
      <c r="I17" s="154" t="s">
        <v>181</v>
      </c>
      <c r="J17" s="155">
        <v>19966.599999999999</v>
      </c>
      <c r="K17" s="23"/>
    </row>
    <row r="18" spans="1:13" ht="51" customHeight="1" thickBot="1" x14ac:dyDescent="0.35">
      <c r="A18" s="20"/>
      <c r="B18" s="154" t="s">
        <v>182</v>
      </c>
      <c r="C18" s="156">
        <v>7114170.6417900007</v>
      </c>
      <c r="D18" s="157"/>
      <c r="E18" s="154" t="s">
        <v>183</v>
      </c>
      <c r="F18" s="158">
        <v>1550.0975000000001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79E7D37-EFB1-43F6-94FB-F88FF98B1D8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322B-FA85-4664-89FC-D3D3F3EE2B5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92609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6735.3613514885155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30329.400685246575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0.88197664820282595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4556CA6-5F58-45DA-9580-C95EFD119FF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688D-129F-4AFE-BC07-E5535DE54C8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114.3100004196167</v>
      </c>
      <c r="H14" s="25" t="s">
        <v>17</v>
      </c>
      <c r="I14" s="26">
        <v>1.4776885975034485E-2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191775</v>
      </c>
      <c r="H16" s="25" t="s">
        <v>17</v>
      </c>
      <c r="I16" s="26">
        <v>3.2627713829557009E-2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0.15362273497588319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1677.674737958356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3.1802012775387825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5241</v>
      </c>
      <c r="H24" s="25" t="s">
        <v>17</v>
      </c>
      <c r="I24" s="26">
        <v>2.5529240990969048E-2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66661</v>
      </c>
      <c r="H26" s="25" t="s">
        <v>17</v>
      </c>
      <c r="I26" s="26">
        <v>2.2138443231818836E-2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7585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9609</v>
      </c>
      <c r="H30" s="25" t="s">
        <v>17</v>
      </c>
      <c r="I30" s="26">
        <v>3.9449051646276379E-2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56</v>
      </c>
      <c r="H32" s="25" t="s">
        <v>17</v>
      </c>
      <c r="I32" s="26">
        <v>2.0833333333333332E-2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119719</v>
      </c>
      <c r="H36" s="25" t="s">
        <v>17</v>
      </c>
      <c r="I36" s="26">
        <v>3.2886591679556876E-2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227205.96878</v>
      </c>
      <c r="H38" s="25" t="s">
        <v>17</v>
      </c>
      <c r="I38" s="26">
        <v>2.5606456584527253E-2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30329.400685246575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B6D9512-5A07-43D4-BA6E-42AA0D8F58C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5253E-6D5F-4410-A439-95A3C3630973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114.3100004196167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20.5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3.1802012775387825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7439</v>
      </c>
    </row>
    <row r="25" spans="1:7" x14ac:dyDescent="0.3">
      <c r="B25" s="49" t="s">
        <v>37</v>
      </c>
      <c r="C25" s="50">
        <v>69196</v>
      </c>
    </row>
    <row r="26" spans="1:7" x14ac:dyDescent="0.3">
      <c r="B26" s="49" t="s">
        <v>38</v>
      </c>
      <c r="C26" s="50">
        <v>47961</v>
      </c>
    </row>
    <row r="27" spans="1:7" x14ac:dyDescent="0.3">
      <c r="B27" s="49" t="s">
        <v>39</v>
      </c>
      <c r="C27" s="50">
        <v>67179</v>
      </c>
    </row>
  </sheetData>
  <mergeCells count="3">
    <mergeCell ref="C6:E6"/>
    <mergeCell ref="C8:E8"/>
    <mergeCell ref="C10:E10"/>
  </mergeCells>
  <hyperlinks>
    <hyperlink ref="A7" location="Indice!A1" display="Índice" xr:uid="{DC913463-2915-4649-B426-001985D30E1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5BD-4551-47A0-91B7-58A15C99C47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191775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0.51050449745795856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0.15362273497588319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0.46445671347735445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1677.674737958356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0.17426150436709686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1190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619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1394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-204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29898</v>
      </c>
      <c r="H35" s="61"/>
      <c r="I35" s="61">
        <v>34752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15436</v>
      </c>
      <c r="H37" s="63">
        <v>14462</v>
      </c>
      <c r="I37" s="63">
        <v>17918</v>
      </c>
      <c r="J37" s="63">
        <v>16834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0D2B3B1-12C7-49F4-A831-EB078DC8161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09540-B5B3-44C2-9193-584556CB74D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162314</v>
      </c>
      <c r="D11" s="66"/>
      <c r="E11" s="67" t="s">
        <v>54</v>
      </c>
      <c r="F11" s="65">
        <v>29461</v>
      </c>
      <c r="G11" s="67" t="s">
        <v>55</v>
      </c>
      <c r="H11" s="66"/>
      <c r="I11" s="65">
        <v>14327</v>
      </c>
      <c r="J11" s="67" t="s">
        <v>56</v>
      </c>
      <c r="K11" s="68">
        <v>3405</v>
      </c>
    </row>
    <row r="12" spans="1:11" ht="30.75" customHeight="1" thickBot="1" x14ac:dyDescent="0.35">
      <c r="B12" s="64" t="s">
        <v>57</v>
      </c>
      <c r="C12" s="65">
        <v>8421</v>
      </c>
      <c r="D12" s="67"/>
      <c r="E12" s="67" t="s">
        <v>58</v>
      </c>
      <c r="F12" s="65">
        <v>3276</v>
      </c>
      <c r="G12" s="67" t="s">
        <v>59</v>
      </c>
      <c r="H12" s="67"/>
      <c r="I12" s="65">
        <v>30</v>
      </c>
      <c r="J12" s="67" t="s">
        <v>60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191775</v>
      </c>
      <c r="J14" s="69"/>
      <c r="K14" s="69"/>
    </row>
    <row r="16" spans="1:11" x14ac:dyDescent="0.3">
      <c r="B16" s="21" t="s">
        <v>63</v>
      </c>
      <c r="C16" s="76">
        <v>3234</v>
      </c>
    </row>
    <row r="17" spans="2:3" x14ac:dyDescent="0.3">
      <c r="B17" s="21" t="s">
        <v>64</v>
      </c>
      <c r="C17" s="76">
        <v>2861</v>
      </c>
    </row>
    <row r="18" spans="2:3" x14ac:dyDescent="0.3">
      <c r="B18" s="21" t="s">
        <v>65</v>
      </c>
      <c r="C18" s="76">
        <v>2052</v>
      </c>
    </row>
    <row r="19" spans="2:3" x14ac:dyDescent="0.3">
      <c r="B19" s="21" t="s">
        <v>66</v>
      </c>
      <c r="C19" s="76">
        <v>1766</v>
      </c>
    </row>
    <row r="20" spans="2:3" x14ac:dyDescent="0.3">
      <c r="B20" s="21" t="s">
        <v>67</v>
      </c>
      <c r="C20" s="76">
        <v>1692</v>
      </c>
    </row>
    <row r="21" spans="2:3" x14ac:dyDescent="0.3">
      <c r="B21" s="21" t="s">
        <v>68</v>
      </c>
      <c r="C21" s="76">
        <v>1343</v>
      </c>
    </row>
    <row r="22" spans="2:3" x14ac:dyDescent="0.3">
      <c r="B22" s="21" t="s">
        <v>69</v>
      </c>
      <c r="C22" s="76">
        <v>1276</v>
      </c>
    </row>
    <row r="23" spans="2:3" x14ac:dyDescent="0.3">
      <c r="B23" s="21" t="s">
        <v>70</v>
      </c>
      <c r="C23" s="76">
        <v>1225</v>
      </c>
    </row>
    <row r="24" spans="2:3" x14ac:dyDescent="0.3">
      <c r="B24" s="21" t="s">
        <v>71</v>
      </c>
      <c r="C24" s="76">
        <v>1135</v>
      </c>
    </row>
    <row r="25" spans="2:3" x14ac:dyDescent="0.3">
      <c r="B25" s="21" t="s">
        <v>72</v>
      </c>
      <c r="C25" s="76">
        <v>1051</v>
      </c>
    </row>
    <row r="26" spans="2:3" x14ac:dyDescent="0.3">
      <c r="B26" s="21" t="s">
        <v>73</v>
      </c>
      <c r="C26" s="76">
        <v>933</v>
      </c>
    </row>
    <row r="27" spans="2:3" x14ac:dyDescent="0.3">
      <c r="B27" s="21" t="s">
        <v>74</v>
      </c>
      <c r="C27" s="76">
        <v>828</v>
      </c>
    </row>
    <row r="28" spans="2:3" x14ac:dyDescent="0.3">
      <c r="B28" s="21" t="s">
        <v>75</v>
      </c>
      <c r="C28" s="76">
        <v>805</v>
      </c>
    </row>
    <row r="29" spans="2:3" x14ac:dyDescent="0.3">
      <c r="B29" s="21" t="s">
        <v>76</v>
      </c>
      <c r="C29" s="76">
        <v>730</v>
      </c>
    </row>
    <row r="30" spans="2:3" x14ac:dyDescent="0.3">
      <c r="B30" s="21" t="s">
        <v>77</v>
      </c>
      <c r="C30" s="76">
        <v>713</v>
      </c>
    </row>
    <row r="31" spans="2:3" x14ac:dyDescent="0.3">
      <c r="B31" s="21" t="s">
        <v>78</v>
      </c>
      <c r="C31" s="76">
        <v>687</v>
      </c>
    </row>
    <row r="32" spans="2:3" x14ac:dyDescent="0.3">
      <c r="B32" s="21" t="s">
        <v>79</v>
      </c>
      <c r="C32" s="76">
        <v>654</v>
      </c>
    </row>
    <row r="33" spans="2:3" x14ac:dyDescent="0.3">
      <c r="B33" s="21" t="s">
        <v>80</v>
      </c>
      <c r="C33" s="76">
        <v>619</v>
      </c>
    </row>
    <row r="34" spans="2:3" x14ac:dyDescent="0.3">
      <c r="B34" s="21" t="s">
        <v>81</v>
      </c>
      <c r="C34" s="76">
        <v>508</v>
      </c>
    </row>
    <row r="35" spans="2:3" x14ac:dyDescent="0.3">
      <c r="B35" s="21" t="s">
        <v>82</v>
      </c>
      <c r="C35" s="76">
        <v>484</v>
      </c>
    </row>
    <row r="36" spans="2:3" x14ac:dyDescent="0.3">
      <c r="B36" s="21" t="s">
        <v>83</v>
      </c>
      <c r="C36" s="76">
        <v>480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85A1E2F-EE8E-4C62-B22E-B73FE4DC1D7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15C4-24E2-4243-B148-1061ABA7D51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36716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10548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7585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2963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4.2557164196254167E-2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2244</v>
      </c>
      <c r="E28" s="89">
        <v>1168</v>
      </c>
      <c r="F28" s="89">
        <v>22720</v>
      </c>
      <c r="G28" s="90">
        <v>40529</v>
      </c>
      <c r="H28" s="90">
        <f>SUM(D28:G28)</f>
        <v>66661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F5622A1-D934-4655-AD16-29B8EC2CD49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D786-0E01-4AB8-B1A3-EC6718AAD47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3114</v>
      </c>
      <c r="D15" s="107">
        <v>49264</v>
      </c>
      <c r="E15" s="108">
        <v>1055</v>
      </c>
      <c r="G15" s="105" t="s">
        <v>96</v>
      </c>
      <c r="H15" s="109">
        <v>6</v>
      </c>
      <c r="I15" s="107">
        <v>665</v>
      </c>
      <c r="J15" s="107">
        <v>18444</v>
      </c>
      <c r="K15" s="110">
        <v>34318</v>
      </c>
      <c r="L15" s="111"/>
      <c r="M15" s="105" t="s">
        <v>96</v>
      </c>
      <c r="N15" s="112">
        <v>10649</v>
      </c>
      <c r="O15" s="112">
        <v>12017</v>
      </c>
      <c r="P15" s="112">
        <v>10761</v>
      </c>
      <c r="Q15" s="108">
        <v>20006</v>
      </c>
      <c r="R15" s="23"/>
    </row>
    <row r="16" spans="1:18" ht="34.5" customHeight="1" thickBot="1" x14ac:dyDescent="0.35">
      <c r="A16" s="20"/>
      <c r="B16" s="113" t="s">
        <v>108</v>
      </c>
      <c r="C16" s="114">
        <v>1345</v>
      </c>
      <c r="D16" s="115">
        <v>2895</v>
      </c>
      <c r="E16" s="116">
        <v>1001</v>
      </c>
      <c r="G16" s="113" t="s">
        <v>108</v>
      </c>
      <c r="H16" s="114">
        <v>3</v>
      </c>
      <c r="I16" s="115">
        <v>113</v>
      </c>
      <c r="J16" s="115">
        <v>1974</v>
      </c>
      <c r="K16" s="116">
        <v>3151</v>
      </c>
      <c r="L16" s="111"/>
      <c r="M16" s="113" t="s">
        <v>108</v>
      </c>
      <c r="N16" s="115">
        <v>4519</v>
      </c>
      <c r="O16" s="115">
        <v>602</v>
      </c>
      <c r="P16" s="115">
        <v>100</v>
      </c>
      <c r="Q16" s="116">
        <v>20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62C1168-FE20-4C56-9AAF-D8D90CBC129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42DF-C8E1-452B-B9CB-D943C2E4452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83341</v>
      </c>
      <c r="C15" s="115">
        <v>21533</v>
      </c>
      <c r="D15" s="115">
        <v>12860</v>
      </c>
      <c r="E15" s="115">
        <v>68</v>
      </c>
      <c r="F15" s="115">
        <v>573</v>
      </c>
      <c r="G15" s="116">
        <v>1344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60695</v>
      </c>
      <c r="C21" s="115">
        <v>46083</v>
      </c>
      <c r="D21" s="116">
        <v>106778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095D4AD-40BF-4867-A542-9EDD1920EDA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93C5-BED5-4A93-AC7A-945461197D7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19</v>
      </c>
      <c r="D16" s="122">
        <v>1</v>
      </c>
      <c r="E16" s="122">
        <v>37</v>
      </c>
      <c r="F16" s="122">
        <v>1</v>
      </c>
      <c r="G16" s="123">
        <v>0</v>
      </c>
      <c r="H16" s="124">
        <v>58</v>
      </c>
      <c r="I16" s="23"/>
    </row>
    <row r="17" spans="1:9" ht="32.25" customHeight="1" thickBot="1" x14ac:dyDescent="0.35">
      <c r="A17" s="20"/>
      <c r="B17" s="125" t="s">
        <v>128</v>
      </c>
      <c r="C17" s="115">
        <v>19</v>
      </c>
      <c r="D17" s="115">
        <v>2</v>
      </c>
      <c r="E17" s="115">
        <v>37</v>
      </c>
      <c r="F17" s="115">
        <v>1</v>
      </c>
      <c r="G17" s="126">
        <v>0</v>
      </c>
      <c r="H17" s="116">
        <v>59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1393</v>
      </c>
      <c r="D22" s="122">
        <v>1845</v>
      </c>
      <c r="E22" s="122">
        <v>3998</v>
      </c>
      <c r="F22" s="122">
        <v>10</v>
      </c>
      <c r="G22" s="123">
        <v>0</v>
      </c>
      <c r="H22" s="124">
        <v>7246</v>
      </c>
      <c r="I22" s="23"/>
    </row>
    <row r="23" spans="1:9" ht="32.25" customHeight="1" thickBot="1" x14ac:dyDescent="0.35">
      <c r="A23" s="20"/>
      <c r="B23" s="125" t="s">
        <v>128</v>
      </c>
      <c r="C23" s="115">
        <v>1497</v>
      </c>
      <c r="D23" s="115">
        <v>4045</v>
      </c>
      <c r="E23" s="115">
        <v>4057</v>
      </c>
      <c r="F23" s="115">
        <v>10</v>
      </c>
      <c r="G23" s="126">
        <v>0</v>
      </c>
      <c r="H23" s="116">
        <v>9609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19345E8-1456-41FB-9037-603466EF20F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2025-06-02T10:27:39Z</dcterms:modified>
</cp:coreProperties>
</file>